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会長杯\"/>
    </mc:Choice>
  </mc:AlternateContent>
  <xr:revisionPtr revIDLastSave="0" documentId="13_ncr:1_{7069CE27-195A-4419-991C-69D11C8BD6D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表紙" sheetId="1" r:id="rId1"/>
    <sheet name="一般男" sheetId="2" r:id="rId2"/>
    <sheet name="一般女" sheetId="12" r:id="rId3"/>
    <sheet name="混合" sheetId="13" r:id="rId4"/>
  </sheets>
  <definedNames>
    <definedName name="_xlnm.Print_Area" localSheetId="2">一般女!$A$1:$F$40</definedName>
    <definedName name="_xlnm.Print_Area" localSheetId="1">一般男!$A$1:$F$40</definedName>
    <definedName name="_xlnm.Print_Area" localSheetId="3">混合!$A$1:$F$26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G13" i="1"/>
  <c r="G12" i="1"/>
  <c r="B2" i="13" l="1"/>
  <c r="B1" i="13"/>
  <c r="B2" i="12"/>
  <c r="B1" i="12"/>
  <c r="C13" i="1" l="1"/>
  <c r="C12" i="1"/>
  <c r="D18" i="1" l="1"/>
  <c r="H13" i="1"/>
  <c r="H12" i="1"/>
  <c r="D19" i="1" l="1"/>
  <c r="H14" i="1"/>
  <c r="D13" i="1" l="1"/>
  <c r="D12" i="1"/>
  <c r="B2" i="2" l="1"/>
  <c r="B1" i="2"/>
  <c r="D14" i="1" l="1"/>
</calcChain>
</file>

<file path=xl/sharedStrings.xml><?xml version="1.0" encoding="utf-8"?>
<sst xmlns="http://schemas.openxmlformats.org/spreadsheetml/2006/main" count="168" uniqueCount="65">
  <si>
    <t>大会名</t>
  </si>
  <si>
    <t>電話番号</t>
  </si>
  <si>
    <t>参加数及び参加費一覧</t>
  </si>
  <si>
    <t>種目</t>
  </si>
  <si>
    <t>人数</t>
  </si>
  <si>
    <t>参加費</t>
  </si>
  <si>
    <t>参加費合計</t>
  </si>
  <si>
    <t>種目</t>
    <phoneticPr fontId="2"/>
  </si>
  <si>
    <t>バドミントン大会参加申込用紙</t>
    <phoneticPr fontId="2"/>
  </si>
  <si>
    <t>携帯番号</t>
    <rPh sb="0" eb="2">
      <t>ケイタイ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</si>
  <si>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</si>
  <si>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所在地</t>
    <rPh sb="0" eb="3">
      <t>ショザイチ</t>
    </rPh>
    <phoneticPr fontId="2"/>
  </si>
  <si>
    <t>生年月日</t>
    <rPh sb="0" eb="2">
      <t>セイネン</t>
    </rPh>
    <rPh sb="2" eb="4">
      <t>ガッピ</t>
    </rPh>
    <phoneticPr fontId="2"/>
  </si>
  <si>
    <t>◆会長杯のエントリー数と参加費合計</t>
    <phoneticPr fontId="2"/>
  </si>
  <si>
    <t>MS</t>
  </si>
  <si>
    <t>WS</t>
  </si>
  <si>
    <t>クラブ名</t>
    <rPh sb="3" eb="4">
      <t>メイ</t>
    </rPh>
    <phoneticPr fontId="2"/>
  </si>
  <si>
    <t>クラブ名</t>
    <phoneticPr fontId="2"/>
  </si>
  <si>
    <t>年齢</t>
    <rPh sb="0" eb="2">
      <t>ネンレイ</t>
    </rPh>
    <phoneticPr fontId="2"/>
  </si>
  <si>
    <t>　②名前及びふりがなは「姓」と「名」の間のみを全角1マス空けてください</t>
    <phoneticPr fontId="2"/>
  </si>
  <si>
    <t>　①各種目の名称は以下の通りです。MD＝一般　SVMD＝セミベテラン　VMD＝ベテラン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phoneticPr fontId="2"/>
  </si>
  <si>
    <t>　③各欄には「〃」の使用はしないこと。</t>
    <phoneticPr fontId="2"/>
  </si>
  <si>
    <t>MD</t>
    <phoneticPr fontId="2"/>
  </si>
  <si>
    <t>SVMD</t>
    <phoneticPr fontId="2"/>
  </si>
  <si>
    <t>VMD</t>
    <phoneticPr fontId="2"/>
  </si>
  <si>
    <t>SVMS</t>
  </si>
  <si>
    <t>VMS</t>
  </si>
  <si>
    <t>　①各種目の名称は以下の通りです。WD＝一般　SVWD＝セミベテラン　VWD＝ベテラン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phoneticPr fontId="2"/>
  </si>
  <si>
    <t>SVWS</t>
  </si>
  <si>
    <t>VWS</t>
  </si>
  <si>
    <t>XD</t>
  </si>
  <si>
    <t>一般男子D</t>
    <rPh sb="0" eb="2">
      <t>イッパン</t>
    </rPh>
    <rPh sb="2" eb="4">
      <t>ダンシ</t>
    </rPh>
    <phoneticPr fontId="2"/>
  </si>
  <si>
    <t>一般男子S</t>
    <rPh sb="0" eb="2">
      <t>イッパン</t>
    </rPh>
    <rPh sb="2" eb="4">
      <t>ダンシ</t>
    </rPh>
    <phoneticPr fontId="2"/>
  </si>
  <si>
    <t>一般女子D</t>
    <rPh sb="0" eb="2">
      <t>イッパン</t>
    </rPh>
    <rPh sb="2" eb="4">
      <t>ジョシ</t>
    </rPh>
    <phoneticPr fontId="2"/>
  </si>
  <si>
    <t>一般女子S</t>
    <rPh sb="0" eb="2">
      <t>イッパン</t>
    </rPh>
    <rPh sb="2" eb="4">
      <t>ジョシ</t>
    </rPh>
    <phoneticPr fontId="2"/>
  </si>
  <si>
    <t>ミックス</t>
    <phoneticPr fontId="2"/>
  </si>
  <si>
    <t>例：MD</t>
    <rPh sb="0" eb="1">
      <t>レイ</t>
    </rPh>
    <phoneticPr fontId="2"/>
  </si>
  <si>
    <t>名前</t>
    <phoneticPr fontId="2"/>
  </si>
  <si>
    <t>ふりがな</t>
    <phoneticPr fontId="2"/>
  </si>
  <si>
    <t>名前</t>
    <phoneticPr fontId="2"/>
  </si>
  <si>
    <t>　④欄が不足する場合は、種目名を変更し適宜入力してください。</t>
    <rPh sb="2" eb="3">
      <t>ラン</t>
    </rPh>
    <rPh sb="4" eb="6">
      <t>フソク</t>
    </rPh>
    <rPh sb="8" eb="10">
      <t>バアイ</t>
    </rPh>
    <rPh sb="12" eb="14">
      <t>シュモク</t>
    </rPh>
    <rPh sb="14" eb="15">
      <t>メイ</t>
    </rPh>
    <rPh sb="16" eb="18">
      <t>ヘンコウ</t>
    </rPh>
    <rPh sb="19" eb="21">
      <t>テキギ</t>
    </rPh>
    <rPh sb="21" eb="23">
      <t>ニュウリョク</t>
    </rPh>
    <phoneticPr fontId="2"/>
  </si>
  <si>
    <t>◆一般男子　エントリー◆</t>
    <rPh sb="1" eb="3">
      <t>イッパン</t>
    </rPh>
    <phoneticPr fontId="2"/>
  </si>
  <si>
    <t>◆一般女子　エントリー◆</t>
    <rPh sb="1" eb="3">
      <t>イッパン</t>
    </rPh>
    <rPh sb="3" eb="4">
      <t>ジョ</t>
    </rPh>
    <phoneticPr fontId="2"/>
  </si>
  <si>
    <t>WD</t>
  </si>
  <si>
    <t>SVWD</t>
  </si>
  <si>
    <t>VWD</t>
  </si>
  <si>
    <t>◆混合　エントリー◆</t>
    <rPh sb="1" eb="3">
      <t>コンゴウ</t>
    </rPh>
    <phoneticPr fontId="2"/>
  </si>
  <si>
    <t>XD</t>
    <phoneticPr fontId="2"/>
  </si>
  <si>
    <t>　①各種目の名称は以下の通りです。XD＝一般混合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rPh sb="22" eb="24">
      <t>コンゴウ</t>
    </rPh>
    <phoneticPr fontId="2"/>
  </si>
  <si>
    <t>例：WD</t>
    <rPh sb="0" eb="1">
      <t>レイ</t>
    </rPh>
    <phoneticPr fontId="2"/>
  </si>
  <si>
    <t>第78回　函館地区バドミントン選手権大会
兼　会長杯争奪バドミントン大会</t>
    <rPh sb="0" eb="1">
      <t>ダイ</t>
    </rPh>
    <rPh sb="3" eb="4">
      <t>カイ</t>
    </rPh>
    <rPh sb="5" eb="7">
      <t>ハコダテ</t>
    </rPh>
    <rPh sb="7" eb="9">
      <t>チク</t>
    </rPh>
    <rPh sb="15" eb="18">
      <t>センシュケン</t>
    </rPh>
    <rPh sb="18" eb="20">
      <t>タイカイ</t>
    </rPh>
    <rPh sb="21" eb="22">
      <t>ケン</t>
    </rPh>
    <rPh sb="23" eb="25">
      <t>カイチョウ</t>
    </rPh>
    <rPh sb="25" eb="26">
      <t>サカズキ</t>
    </rPh>
    <rPh sb="26" eb="28">
      <t>ソウダツ</t>
    </rPh>
    <rPh sb="34" eb="36">
      <t>タイカイ</t>
    </rPh>
    <phoneticPr fontId="2"/>
  </si>
  <si>
    <t>函館　太郎</t>
    <rPh sb="0" eb="2">
      <t>ハコダテ</t>
    </rPh>
    <rPh sb="3" eb="5">
      <t>タロウ</t>
    </rPh>
    <phoneticPr fontId="2"/>
  </si>
  <si>
    <t>はこだて　たろう</t>
    <phoneticPr fontId="2"/>
  </si>
  <si>
    <t>亀田　次郎</t>
    <rPh sb="0" eb="2">
      <t>カメダ</t>
    </rPh>
    <rPh sb="3" eb="5">
      <t>ジロウ</t>
    </rPh>
    <phoneticPr fontId="2"/>
  </si>
  <si>
    <t>かめだ　じろう</t>
    <phoneticPr fontId="2"/>
  </si>
  <si>
    <t>美原　和子</t>
    <rPh sb="0" eb="2">
      <t>ミハラ</t>
    </rPh>
    <rPh sb="3" eb="5">
      <t>カズコ</t>
    </rPh>
    <phoneticPr fontId="2"/>
  </si>
  <si>
    <t>みはら　かずこ</t>
    <phoneticPr fontId="2"/>
  </si>
  <si>
    <t>湯川　美緒</t>
    <rPh sb="0" eb="2">
      <t>ユノカワ</t>
    </rPh>
    <rPh sb="3" eb="5">
      <t>ミオ</t>
    </rPh>
    <phoneticPr fontId="2"/>
  </si>
  <si>
    <t>ゆのかわ　みお</t>
    <phoneticPr fontId="2"/>
  </si>
  <si>
    <t>日吉　秀斗</t>
    <rPh sb="0" eb="2">
      <t>ヒヨシ</t>
    </rPh>
    <rPh sb="3" eb="5">
      <t>シュウト</t>
    </rPh>
    <phoneticPr fontId="2"/>
  </si>
  <si>
    <t>ひよし　しゅうと</t>
    <phoneticPr fontId="2"/>
  </si>
  <si>
    <t>石川　蜜梨</t>
    <rPh sb="0" eb="2">
      <t>イシカワ</t>
    </rPh>
    <rPh sb="3" eb="5">
      <t>ミツリ</t>
    </rPh>
    <phoneticPr fontId="2"/>
  </si>
  <si>
    <t>いしかわ　みつり</t>
    <phoneticPr fontId="2"/>
  </si>
  <si>
    <t>函館クラブ</t>
    <rPh sb="0" eb="2">
      <t>ハコダテ</t>
    </rPh>
    <phoneticPr fontId="2"/>
  </si>
  <si>
    <t>函館レディース</t>
    <rPh sb="0" eb="2">
      <t>ハコダテ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</si>
</sst>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3" tint="0.79998168889431442"/>
      <name val="ＭＳ 明朝"/>
      <family val="1"/>
      <charset val="128"/>
    </font>
    <font>
      <sz val="10"/>
      <name val="HGS創英角ﾎﾟｯﾌﾟ体"/>
      <family val="3"/>
      <charset val="128"/>
    </font>
    <font>
      <b/>
      <sz val="16"/>
      <color theme="0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6"/>
      <color theme="9" tint="0.79998168889431442"/>
      <name val="HG丸ｺﾞｼｯｸM-PRO"/>
      <family val="3"/>
      <charset val="128"/>
    </font>
    <font>
      <b/>
      <sz val="16"/>
      <color theme="3" tint="0.79998168889431442"/>
      <name val="HG丸ｺﾞｼｯｸM-PRO"/>
      <family val="3"/>
      <charset val="128"/>
    </font>
    <font>
      <b/>
      <sz val="16"/>
      <color theme="9" tint="0.59999389629810485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color theme="3" tint="0.79998168889431442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2" borderId="0" xfId="0" applyFont="1" applyFill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 applyAlignment="1">
      <alignment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shrinkToFit="1"/>
    </xf>
    <xf numFmtId="0" fontId="11" fillId="4" borderId="11" xfId="0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horizontal="center" vertical="center" shrinkToFit="1"/>
    </xf>
    <xf numFmtId="0" fontId="12" fillId="0" borderId="11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0" fillId="5" borderId="10" xfId="0" applyFont="1" applyFill="1" applyBorder="1" applyAlignment="1">
      <alignment horizontal="center" vertical="center" shrinkToFit="1"/>
    </xf>
    <xf numFmtId="0" fontId="10" fillId="5" borderId="11" xfId="0" applyFont="1" applyFill="1" applyBorder="1" applyAlignment="1">
      <alignment horizontal="center" vertical="center" shrinkToFit="1"/>
    </xf>
    <xf numFmtId="0" fontId="10" fillId="5" borderId="12" xfId="0" applyFont="1" applyFill="1" applyBorder="1" applyAlignment="1">
      <alignment horizontal="center" vertical="center" shrinkToFit="1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3" fillId="2" borderId="0" xfId="0" applyFont="1" applyFill="1">
      <alignment vertical="center"/>
    </xf>
    <xf numFmtId="0" fontId="13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3" fillId="5" borderId="0" xfId="0" applyFont="1" applyFill="1">
      <alignment vertical="center"/>
    </xf>
    <xf numFmtId="0" fontId="5" fillId="5" borderId="0" xfId="0" applyFont="1" applyFill="1">
      <alignment vertical="center"/>
    </xf>
    <xf numFmtId="0" fontId="14" fillId="0" borderId="15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14" fontId="4" fillId="6" borderId="39" xfId="0" applyNumberFormat="1" applyFont="1" applyFill="1" applyBorder="1" applyAlignment="1">
      <alignment horizontal="center" vertical="center"/>
    </xf>
    <xf numFmtId="14" fontId="4" fillId="6" borderId="40" xfId="0" applyNumberFormat="1" applyFont="1" applyFill="1" applyBorder="1" applyAlignment="1">
      <alignment horizontal="center" vertical="center"/>
    </xf>
    <xf numFmtId="14" fontId="4" fillId="0" borderId="39" xfId="0" applyNumberFormat="1" applyFont="1" applyBorder="1" applyAlignment="1">
      <alignment horizontal="center" vertical="center"/>
    </xf>
    <xf numFmtId="14" fontId="4" fillId="0" borderId="40" xfId="0" applyNumberFormat="1" applyFont="1" applyBorder="1" applyAlignment="1">
      <alignment horizontal="center" vertical="center"/>
    </xf>
    <xf numFmtId="14" fontId="4" fillId="0" borderId="41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5" borderId="7" xfId="0" applyFont="1" applyFill="1" applyBorder="1" applyAlignment="1">
      <alignment horizontal="center" vertical="center" shrinkToFit="1"/>
    </xf>
    <xf numFmtId="0" fontId="10" fillId="5" borderId="13" xfId="0" applyFont="1" applyFill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B3" sqref="B3:H3"/>
    </sheetView>
  </sheetViews>
  <sheetFormatPr defaultRowHeight="13.2" x14ac:dyDescent="0.2"/>
  <cols>
    <col min="1" max="1" width="16.44140625" customWidth="1"/>
    <col min="2" max="2" width="11.21875" customWidth="1"/>
    <col min="6" max="6" width="12" customWidth="1"/>
  </cols>
  <sheetData>
    <row r="1" spans="1:8" ht="21.6" thickBot="1" x14ac:dyDescent="0.25">
      <c r="A1" s="1" t="s">
        <v>8</v>
      </c>
      <c r="B1" s="2"/>
      <c r="C1" s="2"/>
      <c r="D1" s="2"/>
      <c r="E1" s="2"/>
      <c r="F1" s="2"/>
      <c r="G1" s="2"/>
      <c r="H1" s="3"/>
    </row>
    <row r="2" spans="1:8" ht="37.5" customHeight="1" x14ac:dyDescent="0.2">
      <c r="A2" s="4" t="s">
        <v>0</v>
      </c>
      <c r="B2" s="82" t="s">
        <v>50</v>
      </c>
      <c r="C2" s="83"/>
      <c r="D2" s="83"/>
      <c r="E2" s="83"/>
      <c r="F2" s="83"/>
      <c r="G2" s="83"/>
      <c r="H2" s="84"/>
    </row>
    <row r="3" spans="1:8" ht="23.25" customHeight="1" x14ac:dyDescent="0.2">
      <c r="A3" s="5" t="s">
        <v>16</v>
      </c>
      <c r="B3" s="85"/>
      <c r="C3" s="86"/>
      <c r="D3" s="86"/>
      <c r="E3" s="86"/>
      <c r="F3" s="86"/>
      <c r="G3" s="86"/>
      <c r="H3" s="87"/>
    </row>
    <row r="4" spans="1:8" ht="23.25" customHeight="1" x14ac:dyDescent="0.2">
      <c r="A4" s="5" t="s">
        <v>11</v>
      </c>
      <c r="B4" s="85"/>
      <c r="C4" s="86"/>
      <c r="D4" s="86"/>
      <c r="E4" s="86"/>
      <c r="F4" s="86"/>
      <c r="G4" s="86"/>
      <c r="H4" s="87"/>
    </row>
    <row r="5" spans="1:8" ht="23.25" customHeight="1" x14ac:dyDescent="0.2">
      <c r="A5" s="5" t="s">
        <v>1</v>
      </c>
      <c r="B5" s="85"/>
      <c r="C5" s="86"/>
      <c r="D5" s="86"/>
      <c r="E5" s="86"/>
      <c r="F5" s="86"/>
      <c r="G5" s="86"/>
      <c r="H5" s="87"/>
    </row>
    <row r="6" spans="1:8" ht="23.25" customHeight="1" x14ac:dyDescent="0.2">
      <c r="A6" s="5" t="s">
        <v>9</v>
      </c>
      <c r="B6" s="85"/>
      <c r="C6" s="86"/>
      <c r="D6" s="86"/>
      <c r="E6" s="86"/>
      <c r="F6" s="86"/>
      <c r="G6" s="86"/>
      <c r="H6" s="87"/>
    </row>
    <row r="7" spans="1:8" ht="23.25" customHeight="1" thickBot="1" x14ac:dyDescent="0.25">
      <c r="A7" s="6" t="s">
        <v>10</v>
      </c>
      <c r="B7" s="98"/>
      <c r="C7" s="99"/>
      <c r="D7" s="99"/>
      <c r="E7" s="99"/>
      <c r="F7" s="99"/>
      <c r="G7" s="99"/>
      <c r="H7" s="100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ht="13.8" thickBot="1" x14ac:dyDescent="0.25">
      <c r="A9" s="7" t="s">
        <v>13</v>
      </c>
      <c r="B9" s="3"/>
      <c r="C9" s="3"/>
      <c r="D9" s="3"/>
      <c r="E9" s="3"/>
      <c r="F9" s="3"/>
      <c r="G9" s="3"/>
      <c r="H9" s="3"/>
    </row>
    <row r="10" spans="1:8" ht="39" customHeight="1" x14ac:dyDescent="0.25">
      <c r="A10" s="3"/>
      <c r="B10" s="88" t="s">
        <v>2</v>
      </c>
      <c r="C10" s="89"/>
      <c r="D10" s="90"/>
      <c r="E10" s="31"/>
      <c r="F10" s="91" t="s">
        <v>2</v>
      </c>
      <c r="G10" s="92"/>
      <c r="H10" s="93"/>
    </row>
    <row r="11" spans="1:8" ht="39" customHeight="1" x14ac:dyDescent="0.25">
      <c r="A11" s="3"/>
      <c r="B11" s="32" t="s">
        <v>3</v>
      </c>
      <c r="C11" s="33" t="s">
        <v>4</v>
      </c>
      <c r="D11" s="34" t="s">
        <v>5</v>
      </c>
      <c r="E11" s="31"/>
      <c r="F11" s="35" t="s">
        <v>3</v>
      </c>
      <c r="G11" s="36" t="s">
        <v>4</v>
      </c>
      <c r="H11" s="37" t="s">
        <v>5</v>
      </c>
    </row>
    <row r="12" spans="1:8" ht="39" customHeight="1" x14ac:dyDescent="0.25">
      <c r="A12" s="3"/>
      <c r="B12" s="32" t="s">
        <v>31</v>
      </c>
      <c r="C12" s="38">
        <f>COUNTA(一般男!B11:B26)</f>
        <v>0</v>
      </c>
      <c r="D12" s="39">
        <f>C12*1800</f>
        <v>0</v>
      </c>
      <c r="E12" s="31"/>
      <c r="F12" s="35" t="s">
        <v>33</v>
      </c>
      <c r="G12" s="38">
        <f>COUNTA(一般女!B11:B26)</f>
        <v>0</v>
      </c>
      <c r="H12" s="39">
        <f>G12*1800</f>
        <v>0</v>
      </c>
    </row>
    <row r="13" spans="1:8" ht="39" customHeight="1" x14ac:dyDescent="0.25">
      <c r="A13" s="3"/>
      <c r="B13" s="32" t="s">
        <v>32</v>
      </c>
      <c r="C13" s="38">
        <f>COUNTA(一般男!B27:B40)</f>
        <v>0</v>
      </c>
      <c r="D13" s="39">
        <f>C13*1800</f>
        <v>0</v>
      </c>
      <c r="E13" s="31"/>
      <c r="F13" s="35" t="s">
        <v>34</v>
      </c>
      <c r="G13" s="38">
        <f>COUNTA(一般女!B27:B40)</f>
        <v>0</v>
      </c>
      <c r="H13" s="39">
        <f>G13*1800</f>
        <v>0</v>
      </c>
    </row>
    <row r="14" spans="1:8" ht="39" customHeight="1" thickBot="1" x14ac:dyDescent="0.3">
      <c r="A14" s="3"/>
      <c r="B14" s="94" t="s">
        <v>6</v>
      </c>
      <c r="C14" s="95"/>
      <c r="D14" s="40">
        <f>SUM(D12:D13)</f>
        <v>0</v>
      </c>
      <c r="E14" s="31"/>
      <c r="F14" s="96" t="s">
        <v>6</v>
      </c>
      <c r="G14" s="97"/>
      <c r="H14" s="40">
        <f>SUM(H12:H13)</f>
        <v>0</v>
      </c>
    </row>
    <row r="15" spans="1:8" ht="39" customHeight="1" thickBot="1" x14ac:dyDescent="0.25">
      <c r="B15" s="41"/>
      <c r="C15" s="41"/>
      <c r="D15" s="41"/>
      <c r="E15" s="41"/>
      <c r="F15" s="41"/>
      <c r="G15" s="41"/>
      <c r="H15" s="41"/>
    </row>
    <row r="16" spans="1:8" ht="39" customHeight="1" x14ac:dyDescent="0.2">
      <c r="B16" s="77" t="s">
        <v>2</v>
      </c>
      <c r="C16" s="78"/>
      <c r="D16" s="79"/>
      <c r="E16" s="41"/>
      <c r="F16" s="41"/>
      <c r="G16" s="41"/>
      <c r="H16" s="41"/>
    </row>
    <row r="17" spans="2:8" ht="39" customHeight="1" x14ac:dyDescent="0.2">
      <c r="B17" s="42" t="s">
        <v>3</v>
      </c>
      <c r="C17" s="43" t="s">
        <v>4</v>
      </c>
      <c r="D17" s="44" t="s">
        <v>5</v>
      </c>
      <c r="E17" s="41"/>
      <c r="F17" s="41"/>
      <c r="G17" s="41"/>
      <c r="H17" s="41"/>
    </row>
    <row r="18" spans="2:8" ht="39" customHeight="1" x14ac:dyDescent="0.2">
      <c r="B18" s="42" t="s">
        <v>35</v>
      </c>
      <c r="C18" s="38">
        <f>COUNTA(混合!B11:B26)</f>
        <v>0</v>
      </c>
      <c r="D18" s="39">
        <f>C18*1800</f>
        <v>0</v>
      </c>
      <c r="E18" s="41"/>
      <c r="F18" s="41"/>
      <c r="G18" s="41"/>
      <c r="H18" s="41"/>
    </row>
    <row r="19" spans="2:8" ht="39" customHeight="1" thickBot="1" x14ac:dyDescent="0.25">
      <c r="B19" s="80" t="s">
        <v>6</v>
      </c>
      <c r="C19" s="81"/>
      <c r="D19" s="40">
        <f>SUM(D18:D18)</f>
        <v>0</v>
      </c>
      <c r="E19" s="41"/>
      <c r="F19" s="41"/>
      <c r="G19" s="41"/>
      <c r="H19" s="41"/>
    </row>
  </sheetData>
  <mergeCells count="12">
    <mergeCell ref="B16:D16"/>
    <mergeCell ref="B19:C19"/>
    <mergeCell ref="B2:H2"/>
    <mergeCell ref="B3:H3"/>
    <mergeCell ref="B4:H4"/>
    <mergeCell ref="B5:H5"/>
    <mergeCell ref="B6:H6"/>
    <mergeCell ref="B10:D10"/>
    <mergeCell ref="F10:H10"/>
    <mergeCell ref="B14:C14"/>
    <mergeCell ref="F14:G14"/>
    <mergeCell ref="B7:H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F40"/>
  <sheetViews>
    <sheetView view="pageBreakPreview" topLeftCell="A31" zoomScaleNormal="100" zoomScaleSheetLayoutView="100" workbookViewId="0">
      <selection activeCell="D11" sqref="D11"/>
    </sheetView>
  </sheetViews>
  <sheetFormatPr defaultColWidth="12.88671875" defaultRowHeight="25.5" customHeight="1" x14ac:dyDescent="0.2"/>
  <cols>
    <col min="1" max="1" width="8.77734375" style="8" customWidth="1"/>
    <col min="2" max="2" width="16.88671875" style="8" customWidth="1"/>
    <col min="3" max="3" width="21.6640625" style="8" customWidth="1"/>
    <col min="4" max="4" width="20" style="8" bestFit="1" customWidth="1"/>
    <col min="5" max="5" width="5" style="8" bestFit="1" customWidth="1"/>
    <col min="6" max="6" width="10.21875" style="8" bestFit="1" customWidth="1"/>
    <col min="7" max="48" width="4.6640625" style="8" customWidth="1"/>
    <col min="49" max="16384" width="12.88671875" style="8"/>
  </cols>
  <sheetData>
    <row r="1" spans="1:6" s="2" customFormat="1" ht="16.2" x14ac:dyDescent="0.2">
      <c r="A1" s="61" t="s">
        <v>0</v>
      </c>
      <c r="B1" s="101" t="str">
        <f>表紙!B2</f>
        <v>第78回　函館地区バドミントン選手権大会
兼　会長杯争奪バドミントン大会</v>
      </c>
      <c r="C1" s="101"/>
      <c r="D1" s="101"/>
      <c r="E1" s="101"/>
      <c r="F1" s="101"/>
    </row>
    <row r="2" spans="1:6" ht="24" customHeight="1" thickBot="1" x14ac:dyDescent="0.25">
      <c r="A2" s="60" t="s">
        <v>17</v>
      </c>
      <c r="B2" s="102">
        <f>表紙!B3</f>
        <v>0</v>
      </c>
      <c r="C2" s="102"/>
      <c r="D2" s="102"/>
      <c r="E2" s="102"/>
      <c r="F2" s="102"/>
    </row>
    <row r="3" spans="1:6" ht="19.2" x14ac:dyDescent="0.2">
      <c r="A3" s="62" t="s">
        <v>41</v>
      </c>
      <c r="B3" s="9"/>
      <c r="C3" s="9"/>
      <c r="D3" s="9"/>
      <c r="E3" s="9"/>
      <c r="F3" s="9"/>
    </row>
    <row r="4" spans="1:6" ht="12" x14ac:dyDescent="0.2">
      <c r="A4" s="30" t="s">
        <v>20</v>
      </c>
    </row>
    <row r="5" spans="1:6" ht="12" x14ac:dyDescent="0.2">
      <c r="A5" s="30" t="s">
        <v>19</v>
      </c>
    </row>
    <row r="6" spans="1:6" ht="12" x14ac:dyDescent="0.2">
      <c r="A6" s="8" t="s">
        <v>21</v>
      </c>
    </row>
    <row r="7" spans="1:6" ht="12.6" thickBot="1" x14ac:dyDescent="0.25">
      <c r="A7" s="8" t="s">
        <v>40</v>
      </c>
    </row>
    <row r="8" spans="1:6" ht="25.5" customHeight="1" x14ac:dyDescent="0.2">
      <c r="A8" s="67" t="s">
        <v>7</v>
      </c>
      <c r="B8" s="68" t="s">
        <v>39</v>
      </c>
      <c r="C8" s="68" t="s">
        <v>38</v>
      </c>
      <c r="D8" s="68" t="s">
        <v>17</v>
      </c>
      <c r="E8" s="68" t="s">
        <v>18</v>
      </c>
      <c r="F8" s="69" t="s">
        <v>12</v>
      </c>
    </row>
    <row r="9" spans="1:6" ht="18.75" customHeight="1" x14ac:dyDescent="0.2">
      <c r="A9" s="45" t="s">
        <v>36</v>
      </c>
      <c r="B9" s="46" t="s">
        <v>51</v>
      </c>
      <c r="C9" s="47" t="s">
        <v>52</v>
      </c>
      <c r="D9" s="48" t="s">
        <v>63</v>
      </c>
      <c r="E9" s="49">
        <v>49</v>
      </c>
      <c r="F9" s="70">
        <v>26298</v>
      </c>
    </row>
    <row r="10" spans="1:6" ht="18.75" customHeight="1" x14ac:dyDescent="0.2">
      <c r="A10" s="50" t="s">
        <v>36</v>
      </c>
      <c r="B10" s="51" t="s">
        <v>53</v>
      </c>
      <c r="C10" s="52" t="s">
        <v>54</v>
      </c>
      <c r="D10" s="53" t="s">
        <v>63</v>
      </c>
      <c r="E10" s="54">
        <v>50</v>
      </c>
      <c r="F10" s="71">
        <v>25569</v>
      </c>
    </row>
    <row r="11" spans="1:6" ht="18.75" customHeight="1" x14ac:dyDescent="0.2">
      <c r="A11" s="10" t="s">
        <v>22</v>
      </c>
      <c r="B11" s="11"/>
      <c r="C11" s="12"/>
      <c r="D11" s="13"/>
      <c r="E11" s="14"/>
      <c r="F11" s="72"/>
    </row>
    <row r="12" spans="1:6" ht="18.75" customHeight="1" x14ac:dyDescent="0.2">
      <c r="A12" s="15" t="s">
        <v>22</v>
      </c>
      <c r="B12" s="16"/>
      <c r="C12" s="17"/>
      <c r="D12" s="18"/>
      <c r="E12" s="19"/>
      <c r="F12" s="73"/>
    </row>
    <row r="13" spans="1:6" ht="18.75" customHeight="1" x14ac:dyDescent="0.2">
      <c r="A13" s="10" t="s">
        <v>22</v>
      </c>
      <c r="B13" s="11"/>
      <c r="C13" s="12"/>
      <c r="D13" s="13"/>
      <c r="E13" s="14"/>
      <c r="F13" s="72"/>
    </row>
    <row r="14" spans="1:6" ht="18.75" customHeight="1" x14ac:dyDescent="0.2">
      <c r="A14" s="15" t="s">
        <v>22</v>
      </c>
      <c r="B14" s="16"/>
      <c r="C14" s="17"/>
      <c r="D14" s="18"/>
      <c r="E14" s="19"/>
      <c r="F14" s="73"/>
    </row>
    <row r="15" spans="1:6" ht="18.75" customHeight="1" x14ac:dyDescent="0.2">
      <c r="A15" s="10" t="s">
        <v>22</v>
      </c>
      <c r="B15" s="11"/>
      <c r="C15" s="12"/>
      <c r="D15" s="13"/>
      <c r="E15" s="14"/>
      <c r="F15" s="72"/>
    </row>
    <row r="16" spans="1:6" ht="18.75" customHeight="1" x14ac:dyDescent="0.2">
      <c r="A16" s="15" t="s">
        <v>22</v>
      </c>
      <c r="B16" s="16"/>
      <c r="C16" s="17"/>
      <c r="D16" s="18"/>
      <c r="E16" s="19"/>
      <c r="F16" s="73"/>
    </row>
    <row r="17" spans="1:6" ht="18.75" customHeight="1" x14ac:dyDescent="0.2">
      <c r="A17" s="10" t="s">
        <v>22</v>
      </c>
      <c r="B17" s="11"/>
      <c r="C17" s="12"/>
      <c r="D17" s="13"/>
      <c r="E17" s="14"/>
      <c r="F17" s="72"/>
    </row>
    <row r="18" spans="1:6" ht="18.75" customHeight="1" x14ac:dyDescent="0.2">
      <c r="A18" s="15" t="s">
        <v>22</v>
      </c>
      <c r="B18" s="16"/>
      <c r="C18" s="17"/>
      <c r="D18" s="18"/>
      <c r="E18" s="19"/>
      <c r="F18" s="73"/>
    </row>
    <row r="19" spans="1:6" ht="18.75" customHeight="1" x14ac:dyDescent="0.2">
      <c r="A19" s="10" t="s">
        <v>23</v>
      </c>
      <c r="B19" s="11"/>
      <c r="C19" s="12"/>
      <c r="D19" s="13"/>
      <c r="E19" s="14"/>
      <c r="F19" s="72"/>
    </row>
    <row r="20" spans="1:6" ht="18.75" customHeight="1" x14ac:dyDescent="0.2">
      <c r="A20" s="15" t="s">
        <v>23</v>
      </c>
      <c r="B20" s="16"/>
      <c r="C20" s="17"/>
      <c r="D20" s="18"/>
      <c r="E20" s="19"/>
      <c r="F20" s="73"/>
    </row>
    <row r="21" spans="1:6" ht="18.75" customHeight="1" x14ac:dyDescent="0.2">
      <c r="A21" s="10" t="s">
        <v>23</v>
      </c>
      <c r="B21" s="11"/>
      <c r="C21" s="12"/>
      <c r="D21" s="13"/>
      <c r="E21" s="14"/>
      <c r="F21" s="72"/>
    </row>
    <row r="22" spans="1:6" ht="18.75" customHeight="1" x14ac:dyDescent="0.2">
      <c r="A22" s="15" t="s">
        <v>23</v>
      </c>
      <c r="B22" s="16"/>
      <c r="C22" s="17"/>
      <c r="D22" s="18"/>
      <c r="E22" s="19"/>
      <c r="F22" s="73"/>
    </row>
    <row r="23" spans="1:6" ht="18.75" customHeight="1" x14ac:dyDescent="0.2">
      <c r="A23" s="10" t="s">
        <v>24</v>
      </c>
      <c r="B23" s="11"/>
      <c r="C23" s="12"/>
      <c r="D23" s="13"/>
      <c r="E23" s="14"/>
      <c r="F23" s="72"/>
    </row>
    <row r="24" spans="1:6" ht="18.75" customHeight="1" x14ac:dyDescent="0.2">
      <c r="A24" s="15" t="s">
        <v>24</v>
      </c>
      <c r="B24" s="16"/>
      <c r="C24" s="17"/>
      <c r="D24" s="18"/>
      <c r="E24" s="19"/>
      <c r="F24" s="73"/>
    </row>
    <row r="25" spans="1:6" ht="18.75" customHeight="1" x14ac:dyDescent="0.2">
      <c r="A25" s="10" t="s">
        <v>24</v>
      </c>
      <c r="B25" s="11"/>
      <c r="C25" s="12"/>
      <c r="D25" s="13"/>
      <c r="E25" s="14"/>
      <c r="F25" s="72"/>
    </row>
    <row r="26" spans="1:6" ht="18.75" customHeight="1" thickBot="1" x14ac:dyDescent="0.25">
      <c r="A26" s="55" t="s">
        <v>24</v>
      </c>
      <c r="B26" s="56"/>
      <c r="C26" s="57"/>
      <c r="D26" s="58"/>
      <c r="E26" s="59"/>
      <c r="F26" s="74"/>
    </row>
    <row r="27" spans="1:6" ht="24" customHeight="1" x14ac:dyDescent="0.2">
      <c r="A27" s="20" t="s">
        <v>14</v>
      </c>
      <c r="B27" s="21"/>
      <c r="C27" s="22"/>
      <c r="D27" s="23"/>
      <c r="E27" s="24"/>
      <c r="F27" s="75"/>
    </row>
    <row r="28" spans="1:6" ht="24" customHeight="1" x14ac:dyDescent="0.2">
      <c r="A28" s="20" t="s">
        <v>14</v>
      </c>
      <c r="B28" s="21"/>
      <c r="C28" s="22"/>
      <c r="D28" s="23"/>
      <c r="E28" s="24"/>
      <c r="F28" s="75"/>
    </row>
    <row r="29" spans="1:6" ht="24" customHeight="1" x14ac:dyDescent="0.2">
      <c r="A29" s="20" t="s">
        <v>14</v>
      </c>
      <c r="B29" s="21"/>
      <c r="C29" s="22"/>
      <c r="D29" s="23"/>
      <c r="E29" s="24"/>
      <c r="F29" s="75"/>
    </row>
    <row r="30" spans="1:6" ht="24" customHeight="1" x14ac:dyDescent="0.2">
      <c r="A30" s="20" t="s">
        <v>14</v>
      </c>
      <c r="B30" s="21"/>
      <c r="C30" s="22"/>
      <c r="D30" s="23"/>
      <c r="E30" s="24"/>
      <c r="F30" s="75"/>
    </row>
    <row r="31" spans="1:6" ht="24" customHeight="1" x14ac:dyDescent="0.2">
      <c r="A31" s="20" t="s">
        <v>14</v>
      </c>
      <c r="B31" s="21"/>
      <c r="C31" s="22"/>
      <c r="D31" s="23"/>
      <c r="E31" s="24"/>
      <c r="F31" s="75"/>
    </row>
    <row r="32" spans="1:6" ht="24" customHeight="1" x14ac:dyDescent="0.2">
      <c r="A32" s="20" t="s">
        <v>14</v>
      </c>
      <c r="B32" s="21"/>
      <c r="C32" s="22"/>
      <c r="D32" s="23"/>
      <c r="E32" s="24"/>
      <c r="F32" s="75"/>
    </row>
    <row r="33" spans="1:6" ht="24" customHeight="1" x14ac:dyDescent="0.2">
      <c r="A33" s="20" t="s">
        <v>25</v>
      </c>
      <c r="B33" s="21"/>
      <c r="C33" s="22"/>
      <c r="D33" s="23"/>
      <c r="E33" s="24"/>
      <c r="F33" s="75"/>
    </row>
    <row r="34" spans="1:6" ht="24" customHeight="1" x14ac:dyDescent="0.2">
      <c r="A34" s="20" t="s">
        <v>25</v>
      </c>
      <c r="B34" s="21"/>
      <c r="C34" s="22"/>
      <c r="D34" s="23"/>
      <c r="E34" s="24"/>
      <c r="F34" s="75"/>
    </row>
    <row r="35" spans="1:6" ht="24" customHeight="1" x14ac:dyDescent="0.2">
      <c r="A35" s="20" t="s">
        <v>25</v>
      </c>
      <c r="B35" s="21"/>
      <c r="C35" s="22"/>
      <c r="D35" s="23"/>
      <c r="E35" s="24"/>
      <c r="F35" s="75"/>
    </row>
    <row r="36" spans="1:6" ht="24" customHeight="1" x14ac:dyDescent="0.2">
      <c r="A36" s="20" t="s">
        <v>25</v>
      </c>
      <c r="B36" s="21"/>
      <c r="C36" s="22"/>
      <c r="D36" s="23"/>
      <c r="E36" s="24"/>
      <c r="F36" s="75"/>
    </row>
    <row r="37" spans="1:6" ht="24" customHeight="1" x14ac:dyDescent="0.2">
      <c r="A37" s="20" t="s">
        <v>26</v>
      </c>
      <c r="B37" s="21"/>
      <c r="C37" s="22"/>
      <c r="D37" s="23"/>
      <c r="E37" s="24"/>
      <c r="F37" s="75"/>
    </row>
    <row r="38" spans="1:6" ht="24" customHeight="1" x14ac:dyDescent="0.2">
      <c r="A38" s="20" t="s">
        <v>26</v>
      </c>
      <c r="B38" s="21"/>
      <c r="C38" s="22"/>
      <c r="D38" s="23"/>
      <c r="E38" s="24"/>
      <c r="F38" s="75"/>
    </row>
    <row r="39" spans="1:6" ht="24" customHeight="1" x14ac:dyDescent="0.2">
      <c r="A39" s="20" t="s">
        <v>26</v>
      </c>
      <c r="B39" s="21"/>
      <c r="C39" s="22"/>
      <c r="D39" s="23"/>
      <c r="E39" s="24"/>
      <c r="F39" s="75"/>
    </row>
    <row r="40" spans="1:6" ht="24" customHeight="1" thickBot="1" x14ac:dyDescent="0.25">
      <c r="A40" s="25" t="s">
        <v>26</v>
      </c>
      <c r="B40" s="26"/>
      <c r="C40" s="27"/>
      <c r="D40" s="28"/>
      <c r="E40" s="29"/>
      <c r="F40" s="76"/>
    </row>
  </sheetData>
  <mergeCells count="2">
    <mergeCell ref="B1:F1"/>
    <mergeCell ref="B2:F2"/>
  </mergeCells>
  <phoneticPr fontId="2"/>
  <pageMargins left="1.1023622047244095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F40"/>
  <sheetViews>
    <sheetView view="pageBreakPreview" topLeftCell="A28" zoomScaleNormal="100" zoomScaleSheetLayoutView="100" workbookViewId="0">
      <selection activeCell="D11" sqref="D11"/>
    </sheetView>
  </sheetViews>
  <sheetFormatPr defaultColWidth="12.88671875" defaultRowHeight="25.5" customHeight="1" x14ac:dyDescent="0.2"/>
  <cols>
    <col min="1" max="1" width="8.77734375" style="8" customWidth="1"/>
    <col min="2" max="2" width="16.88671875" style="8" customWidth="1"/>
    <col min="3" max="3" width="21.6640625" style="8" customWidth="1"/>
    <col min="4" max="4" width="20" style="8" bestFit="1" customWidth="1"/>
    <col min="5" max="5" width="5" style="8" bestFit="1" customWidth="1"/>
    <col min="6" max="6" width="10.21875" style="8" bestFit="1" customWidth="1"/>
    <col min="7" max="48" width="4.6640625" style="8" customWidth="1"/>
    <col min="49" max="16384" width="12.88671875" style="8"/>
  </cols>
  <sheetData>
    <row r="1" spans="1:6" s="2" customFormat="1" ht="16.2" x14ac:dyDescent="0.2">
      <c r="A1" s="61" t="s">
        <v>0</v>
      </c>
      <c r="B1" s="101" t="str">
        <f>表紙!B2</f>
        <v>第78回　函館地区バドミントン選手権大会
兼　会長杯争奪バドミントン大会</v>
      </c>
      <c r="C1" s="101"/>
      <c r="D1" s="101"/>
      <c r="E1" s="101"/>
      <c r="F1" s="101"/>
    </row>
    <row r="2" spans="1:6" ht="24" customHeight="1" thickBot="1" x14ac:dyDescent="0.25">
      <c r="A2" s="60" t="s">
        <v>17</v>
      </c>
      <c r="B2" s="102">
        <f>表紙!B3</f>
        <v>0</v>
      </c>
      <c r="C2" s="102"/>
      <c r="D2" s="102"/>
      <c r="E2" s="102"/>
      <c r="F2" s="102"/>
    </row>
    <row r="3" spans="1:6" ht="19.2" x14ac:dyDescent="0.2">
      <c r="A3" s="63" t="s">
        <v>42</v>
      </c>
      <c r="B3" s="64"/>
      <c r="C3" s="64"/>
      <c r="D3" s="64"/>
      <c r="E3" s="64"/>
      <c r="F3" s="64"/>
    </row>
    <row r="4" spans="1:6" ht="12" x14ac:dyDescent="0.2">
      <c r="A4" s="30" t="s">
        <v>27</v>
      </c>
    </row>
    <row r="5" spans="1:6" ht="12" x14ac:dyDescent="0.2">
      <c r="A5" s="30" t="s">
        <v>19</v>
      </c>
    </row>
    <row r="6" spans="1:6" ht="12" x14ac:dyDescent="0.2">
      <c r="A6" s="8" t="s">
        <v>21</v>
      </c>
    </row>
    <row r="7" spans="1:6" ht="12.6" thickBot="1" x14ac:dyDescent="0.25">
      <c r="A7" s="8" t="s">
        <v>40</v>
      </c>
    </row>
    <row r="8" spans="1:6" ht="25.5" customHeight="1" x14ac:dyDescent="0.2">
      <c r="A8" s="67" t="s">
        <v>7</v>
      </c>
      <c r="B8" s="68" t="s">
        <v>37</v>
      </c>
      <c r="C8" s="68" t="s">
        <v>38</v>
      </c>
      <c r="D8" s="68" t="s">
        <v>17</v>
      </c>
      <c r="E8" s="68" t="s">
        <v>18</v>
      </c>
      <c r="F8" s="69" t="s">
        <v>12</v>
      </c>
    </row>
    <row r="9" spans="1:6" ht="18.75" customHeight="1" x14ac:dyDescent="0.2">
      <c r="A9" s="45" t="s">
        <v>49</v>
      </c>
      <c r="B9" s="46" t="s">
        <v>55</v>
      </c>
      <c r="C9" s="47" t="s">
        <v>56</v>
      </c>
      <c r="D9" s="48" t="s">
        <v>64</v>
      </c>
      <c r="E9" s="49">
        <v>49</v>
      </c>
      <c r="F9" s="70">
        <v>26298</v>
      </c>
    </row>
    <row r="10" spans="1:6" ht="18.75" customHeight="1" x14ac:dyDescent="0.2">
      <c r="A10" s="50" t="s">
        <v>49</v>
      </c>
      <c r="B10" s="51" t="s">
        <v>57</v>
      </c>
      <c r="C10" s="52" t="s">
        <v>58</v>
      </c>
      <c r="D10" s="53" t="s">
        <v>64</v>
      </c>
      <c r="E10" s="54">
        <v>50</v>
      </c>
      <c r="F10" s="71">
        <v>25569</v>
      </c>
    </row>
    <row r="11" spans="1:6" ht="18.75" customHeight="1" x14ac:dyDescent="0.2">
      <c r="A11" s="10" t="s">
        <v>43</v>
      </c>
      <c r="B11" s="11"/>
      <c r="C11" s="12"/>
      <c r="D11" s="13"/>
      <c r="E11" s="14"/>
      <c r="F11" s="72"/>
    </row>
    <row r="12" spans="1:6" ht="18.75" customHeight="1" x14ac:dyDescent="0.2">
      <c r="A12" s="15" t="s">
        <v>43</v>
      </c>
      <c r="B12" s="16"/>
      <c r="C12" s="17"/>
      <c r="D12" s="18"/>
      <c r="E12" s="19"/>
      <c r="F12" s="73"/>
    </row>
    <row r="13" spans="1:6" ht="18.75" customHeight="1" x14ac:dyDescent="0.2">
      <c r="A13" s="10" t="s">
        <v>43</v>
      </c>
      <c r="B13" s="11"/>
      <c r="C13" s="12"/>
      <c r="D13" s="13"/>
      <c r="E13" s="14"/>
      <c r="F13" s="72"/>
    </row>
    <row r="14" spans="1:6" ht="18.75" customHeight="1" x14ac:dyDescent="0.2">
      <c r="A14" s="15" t="s">
        <v>43</v>
      </c>
      <c r="B14" s="16"/>
      <c r="C14" s="17"/>
      <c r="D14" s="18"/>
      <c r="E14" s="19"/>
      <c r="F14" s="73"/>
    </row>
    <row r="15" spans="1:6" ht="18.75" customHeight="1" x14ac:dyDescent="0.2">
      <c r="A15" s="10" t="s">
        <v>43</v>
      </c>
      <c r="B15" s="11"/>
      <c r="C15" s="12"/>
      <c r="D15" s="13"/>
      <c r="E15" s="14"/>
      <c r="F15" s="72"/>
    </row>
    <row r="16" spans="1:6" ht="18.75" customHeight="1" x14ac:dyDescent="0.2">
      <c r="A16" s="15" t="s">
        <v>43</v>
      </c>
      <c r="B16" s="16"/>
      <c r="C16" s="17"/>
      <c r="D16" s="18"/>
      <c r="E16" s="19"/>
      <c r="F16" s="73"/>
    </row>
    <row r="17" spans="1:6" ht="18.75" customHeight="1" x14ac:dyDescent="0.2">
      <c r="A17" s="10" t="s">
        <v>43</v>
      </c>
      <c r="B17" s="11"/>
      <c r="C17" s="12"/>
      <c r="D17" s="13"/>
      <c r="E17" s="14"/>
      <c r="F17" s="72"/>
    </row>
    <row r="18" spans="1:6" ht="18.75" customHeight="1" x14ac:dyDescent="0.2">
      <c r="A18" s="15" t="s">
        <v>43</v>
      </c>
      <c r="B18" s="16"/>
      <c r="C18" s="17"/>
      <c r="D18" s="18"/>
      <c r="E18" s="19"/>
      <c r="F18" s="73"/>
    </row>
    <row r="19" spans="1:6" ht="18.75" customHeight="1" x14ac:dyDescent="0.2">
      <c r="A19" s="10" t="s">
        <v>44</v>
      </c>
      <c r="B19" s="11"/>
      <c r="C19" s="12"/>
      <c r="D19" s="13"/>
      <c r="E19" s="14"/>
      <c r="F19" s="72"/>
    </row>
    <row r="20" spans="1:6" ht="18.75" customHeight="1" x14ac:dyDescent="0.2">
      <c r="A20" s="15" t="s">
        <v>44</v>
      </c>
      <c r="B20" s="16"/>
      <c r="C20" s="17"/>
      <c r="D20" s="18"/>
      <c r="E20" s="19"/>
      <c r="F20" s="73"/>
    </row>
    <row r="21" spans="1:6" ht="18.75" customHeight="1" x14ac:dyDescent="0.2">
      <c r="A21" s="10" t="s">
        <v>44</v>
      </c>
      <c r="B21" s="11"/>
      <c r="C21" s="12"/>
      <c r="D21" s="13"/>
      <c r="E21" s="14"/>
      <c r="F21" s="72"/>
    </row>
    <row r="22" spans="1:6" ht="18.75" customHeight="1" x14ac:dyDescent="0.2">
      <c r="A22" s="15" t="s">
        <v>44</v>
      </c>
      <c r="B22" s="16"/>
      <c r="C22" s="17"/>
      <c r="D22" s="18"/>
      <c r="E22" s="19"/>
      <c r="F22" s="73"/>
    </row>
    <row r="23" spans="1:6" ht="18.75" customHeight="1" x14ac:dyDescent="0.2">
      <c r="A23" s="10" t="s">
        <v>45</v>
      </c>
      <c r="B23" s="11"/>
      <c r="C23" s="12"/>
      <c r="D23" s="13"/>
      <c r="E23" s="14"/>
      <c r="F23" s="72"/>
    </row>
    <row r="24" spans="1:6" ht="18.75" customHeight="1" x14ac:dyDescent="0.2">
      <c r="A24" s="15" t="s">
        <v>45</v>
      </c>
      <c r="B24" s="16"/>
      <c r="C24" s="17"/>
      <c r="D24" s="18"/>
      <c r="E24" s="19"/>
      <c r="F24" s="73"/>
    </row>
    <row r="25" spans="1:6" ht="18.75" customHeight="1" x14ac:dyDescent="0.2">
      <c r="A25" s="10" t="s">
        <v>45</v>
      </c>
      <c r="B25" s="11"/>
      <c r="C25" s="12"/>
      <c r="D25" s="13"/>
      <c r="E25" s="14"/>
      <c r="F25" s="72"/>
    </row>
    <row r="26" spans="1:6" ht="18.75" customHeight="1" thickBot="1" x14ac:dyDescent="0.25">
      <c r="A26" s="55" t="s">
        <v>45</v>
      </c>
      <c r="B26" s="56"/>
      <c r="C26" s="57"/>
      <c r="D26" s="58"/>
      <c r="E26" s="59"/>
      <c r="F26" s="74"/>
    </row>
    <row r="27" spans="1:6" ht="24" customHeight="1" x14ac:dyDescent="0.2">
      <c r="A27" s="20" t="s">
        <v>15</v>
      </c>
      <c r="B27" s="21"/>
      <c r="C27" s="22"/>
      <c r="D27" s="23"/>
      <c r="E27" s="24"/>
      <c r="F27" s="75"/>
    </row>
    <row r="28" spans="1:6" ht="24" customHeight="1" x14ac:dyDescent="0.2">
      <c r="A28" s="20" t="s">
        <v>15</v>
      </c>
      <c r="B28" s="21"/>
      <c r="C28" s="22"/>
      <c r="D28" s="23"/>
      <c r="E28" s="24"/>
      <c r="F28" s="75"/>
    </row>
    <row r="29" spans="1:6" ht="24" customHeight="1" x14ac:dyDescent="0.2">
      <c r="A29" s="20" t="s">
        <v>15</v>
      </c>
      <c r="B29" s="21"/>
      <c r="C29" s="22"/>
      <c r="D29" s="23"/>
      <c r="E29" s="24"/>
      <c r="F29" s="75"/>
    </row>
    <row r="30" spans="1:6" ht="24" customHeight="1" x14ac:dyDescent="0.2">
      <c r="A30" s="20" t="s">
        <v>15</v>
      </c>
      <c r="B30" s="21"/>
      <c r="C30" s="22"/>
      <c r="D30" s="23"/>
      <c r="E30" s="24"/>
      <c r="F30" s="75"/>
    </row>
    <row r="31" spans="1:6" ht="24" customHeight="1" x14ac:dyDescent="0.2">
      <c r="A31" s="20" t="s">
        <v>15</v>
      </c>
      <c r="B31" s="21"/>
      <c r="C31" s="22"/>
      <c r="D31" s="23"/>
      <c r="E31" s="24"/>
      <c r="F31" s="75"/>
    </row>
    <row r="32" spans="1:6" ht="24" customHeight="1" x14ac:dyDescent="0.2">
      <c r="A32" s="20" t="s">
        <v>15</v>
      </c>
      <c r="B32" s="21"/>
      <c r="C32" s="22"/>
      <c r="D32" s="23"/>
      <c r="E32" s="24"/>
      <c r="F32" s="75"/>
    </row>
    <row r="33" spans="1:6" ht="24" customHeight="1" x14ac:dyDescent="0.2">
      <c r="A33" s="20" t="s">
        <v>28</v>
      </c>
      <c r="B33" s="21"/>
      <c r="C33" s="22"/>
      <c r="D33" s="23"/>
      <c r="E33" s="24"/>
      <c r="F33" s="75"/>
    </row>
    <row r="34" spans="1:6" ht="24" customHeight="1" x14ac:dyDescent="0.2">
      <c r="A34" s="20" t="s">
        <v>28</v>
      </c>
      <c r="B34" s="21"/>
      <c r="C34" s="22"/>
      <c r="D34" s="23"/>
      <c r="E34" s="24"/>
      <c r="F34" s="75"/>
    </row>
    <row r="35" spans="1:6" ht="24" customHeight="1" x14ac:dyDescent="0.2">
      <c r="A35" s="20" t="s">
        <v>28</v>
      </c>
      <c r="B35" s="21"/>
      <c r="C35" s="22"/>
      <c r="D35" s="23"/>
      <c r="E35" s="24"/>
      <c r="F35" s="75"/>
    </row>
    <row r="36" spans="1:6" ht="24" customHeight="1" x14ac:dyDescent="0.2">
      <c r="A36" s="20" t="s">
        <v>28</v>
      </c>
      <c r="B36" s="21"/>
      <c r="C36" s="22"/>
      <c r="D36" s="23"/>
      <c r="E36" s="24"/>
      <c r="F36" s="75"/>
    </row>
    <row r="37" spans="1:6" ht="24" customHeight="1" x14ac:dyDescent="0.2">
      <c r="A37" s="20" t="s">
        <v>29</v>
      </c>
      <c r="B37" s="21"/>
      <c r="C37" s="22"/>
      <c r="D37" s="23"/>
      <c r="E37" s="24"/>
      <c r="F37" s="75"/>
    </row>
    <row r="38" spans="1:6" ht="24" customHeight="1" x14ac:dyDescent="0.2">
      <c r="A38" s="20" t="s">
        <v>29</v>
      </c>
      <c r="B38" s="21"/>
      <c r="C38" s="22"/>
      <c r="D38" s="23"/>
      <c r="E38" s="24"/>
      <c r="F38" s="75"/>
    </row>
    <row r="39" spans="1:6" ht="24" customHeight="1" x14ac:dyDescent="0.2">
      <c r="A39" s="20" t="s">
        <v>29</v>
      </c>
      <c r="B39" s="21"/>
      <c r="C39" s="22"/>
      <c r="D39" s="23"/>
      <c r="E39" s="24"/>
      <c r="F39" s="75"/>
    </row>
    <row r="40" spans="1:6" ht="24" customHeight="1" thickBot="1" x14ac:dyDescent="0.25">
      <c r="A40" s="25" t="s">
        <v>29</v>
      </c>
      <c r="B40" s="26"/>
      <c r="C40" s="27"/>
      <c r="D40" s="28"/>
      <c r="E40" s="29"/>
      <c r="F40" s="76"/>
    </row>
  </sheetData>
  <mergeCells count="2">
    <mergeCell ref="B1:F1"/>
    <mergeCell ref="B2:F2"/>
  </mergeCells>
  <phoneticPr fontId="2"/>
  <pageMargins left="1.1023622047244095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F40"/>
  <sheetViews>
    <sheetView tabSelected="1" view="pageBreakPreview" zoomScaleNormal="100" zoomScaleSheetLayoutView="100" workbookViewId="0">
      <selection activeCell="M11" sqref="M11"/>
    </sheetView>
  </sheetViews>
  <sheetFormatPr defaultColWidth="12.88671875" defaultRowHeight="25.5" customHeight="1" x14ac:dyDescent="0.2"/>
  <cols>
    <col min="1" max="1" width="8.77734375" style="8" customWidth="1"/>
    <col min="2" max="2" width="16.88671875" style="8" customWidth="1"/>
    <col min="3" max="3" width="21.6640625" style="8" customWidth="1"/>
    <col min="4" max="4" width="20" style="8" bestFit="1" customWidth="1"/>
    <col min="5" max="5" width="5" style="8" bestFit="1" customWidth="1"/>
    <col min="6" max="6" width="10.21875" style="8" bestFit="1" customWidth="1"/>
    <col min="7" max="48" width="4.6640625" style="8" customWidth="1"/>
    <col min="49" max="16384" width="12.88671875" style="8"/>
  </cols>
  <sheetData>
    <row r="1" spans="1:6" s="2" customFormat="1" ht="16.2" x14ac:dyDescent="0.2">
      <c r="A1" s="61" t="s">
        <v>0</v>
      </c>
      <c r="B1" s="101" t="str">
        <f>表紙!B2</f>
        <v>第78回　函館地区バドミントン選手権大会
兼　会長杯争奪バドミントン大会</v>
      </c>
      <c r="C1" s="101"/>
      <c r="D1" s="101"/>
      <c r="E1" s="101"/>
      <c r="F1" s="101"/>
    </row>
    <row r="2" spans="1:6" ht="24" customHeight="1" thickBot="1" x14ac:dyDescent="0.25">
      <c r="A2" s="60" t="s">
        <v>17</v>
      </c>
      <c r="B2" s="102">
        <f>表紙!B3</f>
        <v>0</v>
      </c>
      <c r="C2" s="102"/>
      <c r="D2" s="102"/>
      <c r="E2" s="102"/>
      <c r="F2" s="102"/>
    </row>
    <row r="3" spans="1:6" ht="19.2" x14ac:dyDescent="0.2">
      <c r="A3" s="65" t="s">
        <v>46</v>
      </c>
      <c r="B3" s="66"/>
      <c r="C3" s="66"/>
      <c r="D3" s="66"/>
      <c r="E3" s="66"/>
      <c r="F3" s="66"/>
    </row>
    <row r="4" spans="1:6" ht="12" x14ac:dyDescent="0.2">
      <c r="A4" s="30" t="s">
        <v>48</v>
      </c>
    </row>
    <row r="5" spans="1:6" ht="12" x14ac:dyDescent="0.2">
      <c r="A5" s="30" t="s">
        <v>19</v>
      </c>
    </row>
    <row r="6" spans="1:6" ht="12" x14ac:dyDescent="0.2">
      <c r="A6" s="8" t="s">
        <v>21</v>
      </c>
    </row>
    <row r="7" spans="1:6" ht="12.6" thickBot="1" x14ac:dyDescent="0.25">
      <c r="A7" s="8" t="s">
        <v>40</v>
      </c>
    </row>
    <row r="8" spans="1:6" ht="25.5" customHeight="1" x14ac:dyDescent="0.2">
      <c r="A8" s="67" t="s">
        <v>7</v>
      </c>
      <c r="B8" s="68" t="s">
        <v>37</v>
      </c>
      <c r="C8" s="68" t="s">
        <v>38</v>
      </c>
      <c r="D8" s="68" t="s">
        <v>17</v>
      </c>
      <c r="E8" s="68" t="s">
        <v>18</v>
      </c>
      <c r="F8" s="69" t="s">
        <v>12</v>
      </c>
    </row>
    <row r="9" spans="1:6" ht="18.75" customHeight="1" x14ac:dyDescent="0.2">
      <c r="A9" s="45" t="s">
        <v>36</v>
      </c>
      <c r="B9" s="46" t="s">
        <v>59</v>
      </c>
      <c r="C9" s="47" t="s">
        <v>60</v>
      </c>
      <c r="D9" s="48" t="s">
        <v>63</v>
      </c>
      <c r="E9" s="49">
        <v>49</v>
      </c>
      <c r="F9" s="70">
        <v>26298</v>
      </c>
    </row>
    <row r="10" spans="1:6" ht="18.75" customHeight="1" x14ac:dyDescent="0.2">
      <c r="A10" s="50" t="s">
        <v>36</v>
      </c>
      <c r="B10" s="51" t="s">
        <v>61</v>
      </c>
      <c r="C10" s="52" t="s">
        <v>62</v>
      </c>
      <c r="D10" s="53" t="s">
        <v>64</v>
      </c>
      <c r="E10" s="54">
        <v>50</v>
      </c>
      <c r="F10" s="71">
        <v>25569</v>
      </c>
    </row>
    <row r="11" spans="1:6" ht="18.75" customHeight="1" x14ac:dyDescent="0.2">
      <c r="A11" s="10" t="s">
        <v>47</v>
      </c>
      <c r="B11" s="11"/>
      <c r="C11" s="12"/>
      <c r="D11" s="13"/>
      <c r="E11" s="14"/>
      <c r="F11" s="72"/>
    </row>
    <row r="12" spans="1:6" ht="18.75" customHeight="1" x14ac:dyDescent="0.2">
      <c r="A12" s="15" t="s">
        <v>30</v>
      </c>
      <c r="B12" s="16"/>
      <c r="C12" s="17"/>
      <c r="D12" s="18"/>
      <c r="E12" s="19"/>
      <c r="F12" s="73"/>
    </row>
    <row r="13" spans="1:6" ht="18.75" customHeight="1" x14ac:dyDescent="0.2">
      <c r="A13" s="10" t="s">
        <v>30</v>
      </c>
      <c r="B13" s="11"/>
      <c r="C13" s="12"/>
      <c r="D13" s="13"/>
      <c r="E13" s="14"/>
      <c r="F13" s="72"/>
    </row>
    <row r="14" spans="1:6" ht="18.75" customHeight="1" x14ac:dyDescent="0.2">
      <c r="A14" s="15" t="s">
        <v>30</v>
      </c>
      <c r="B14" s="16"/>
      <c r="C14" s="17"/>
      <c r="D14" s="18"/>
      <c r="E14" s="19"/>
      <c r="F14" s="73"/>
    </row>
    <row r="15" spans="1:6" ht="18.75" customHeight="1" x14ac:dyDescent="0.2">
      <c r="A15" s="10" t="s">
        <v>30</v>
      </c>
      <c r="B15" s="11"/>
      <c r="C15" s="12"/>
      <c r="D15" s="13"/>
      <c r="E15" s="14"/>
      <c r="F15" s="72"/>
    </row>
    <row r="16" spans="1:6" ht="18.75" customHeight="1" x14ac:dyDescent="0.2">
      <c r="A16" s="15" t="s">
        <v>30</v>
      </c>
      <c r="B16" s="16"/>
      <c r="C16" s="17"/>
      <c r="D16" s="18"/>
      <c r="E16" s="19"/>
      <c r="F16" s="73"/>
    </row>
    <row r="17" spans="1:6" ht="18.75" customHeight="1" x14ac:dyDescent="0.2">
      <c r="A17" s="10" t="s">
        <v>30</v>
      </c>
      <c r="B17" s="11"/>
      <c r="C17" s="12"/>
      <c r="D17" s="13"/>
      <c r="E17" s="14"/>
      <c r="F17" s="72"/>
    </row>
    <row r="18" spans="1:6" ht="18.75" customHeight="1" x14ac:dyDescent="0.2">
      <c r="A18" s="15" t="s">
        <v>30</v>
      </c>
      <c r="B18" s="16"/>
      <c r="C18" s="17"/>
      <c r="D18" s="18"/>
      <c r="E18" s="19"/>
      <c r="F18" s="73"/>
    </row>
    <row r="19" spans="1:6" ht="18.75" customHeight="1" x14ac:dyDescent="0.2">
      <c r="A19" s="10" t="s">
        <v>30</v>
      </c>
      <c r="B19" s="11"/>
      <c r="C19" s="12"/>
      <c r="D19" s="13"/>
      <c r="E19" s="14"/>
      <c r="F19" s="72"/>
    </row>
    <row r="20" spans="1:6" ht="18.75" customHeight="1" x14ac:dyDescent="0.2">
      <c r="A20" s="15" t="s">
        <v>30</v>
      </c>
      <c r="B20" s="16"/>
      <c r="C20" s="17"/>
      <c r="D20" s="18"/>
      <c r="E20" s="19"/>
      <c r="F20" s="73"/>
    </row>
    <row r="21" spans="1:6" ht="18.75" customHeight="1" x14ac:dyDescent="0.2">
      <c r="A21" s="10" t="s">
        <v>30</v>
      </c>
      <c r="B21" s="11"/>
      <c r="C21" s="12"/>
      <c r="D21" s="13"/>
      <c r="E21" s="14"/>
      <c r="F21" s="72"/>
    </row>
    <row r="22" spans="1:6" ht="18.75" customHeight="1" x14ac:dyDescent="0.2">
      <c r="A22" s="15" t="s">
        <v>30</v>
      </c>
      <c r="B22" s="16"/>
      <c r="C22" s="17"/>
      <c r="D22" s="18"/>
      <c r="E22" s="19"/>
      <c r="F22" s="73"/>
    </row>
    <row r="23" spans="1:6" ht="18.75" customHeight="1" x14ac:dyDescent="0.2">
      <c r="A23" s="10" t="s">
        <v>30</v>
      </c>
      <c r="B23" s="11"/>
      <c r="C23" s="12"/>
      <c r="D23" s="13"/>
      <c r="E23" s="14"/>
      <c r="F23" s="72"/>
    </row>
    <row r="24" spans="1:6" ht="18.75" customHeight="1" x14ac:dyDescent="0.2">
      <c r="A24" s="15" t="s">
        <v>30</v>
      </c>
      <c r="B24" s="16"/>
      <c r="C24" s="17"/>
      <c r="D24" s="18"/>
      <c r="E24" s="19"/>
      <c r="F24" s="73"/>
    </row>
    <row r="25" spans="1:6" ht="18.75" customHeight="1" x14ac:dyDescent="0.2">
      <c r="A25" s="10" t="s">
        <v>30</v>
      </c>
      <c r="B25" s="11"/>
      <c r="C25" s="12"/>
      <c r="D25" s="13"/>
      <c r="E25" s="14"/>
      <c r="F25" s="72"/>
    </row>
    <row r="26" spans="1:6" ht="18.75" customHeight="1" thickBot="1" x14ac:dyDescent="0.25">
      <c r="A26" s="55" t="s">
        <v>30</v>
      </c>
      <c r="B26" s="56"/>
      <c r="C26" s="57"/>
      <c r="D26" s="58"/>
      <c r="E26" s="59"/>
      <c r="F26" s="74"/>
    </row>
    <row r="27" spans="1:6" ht="24" customHeight="1" x14ac:dyDescent="0.2"/>
    <row r="28" spans="1:6" ht="24" customHeight="1" x14ac:dyDescent="0.2"/>
    <row r="29" spans="1:6" ht="24" customHeight="1" x14ac:dyDescent="0.2"/>
    <row r="30" spans="1:6" ht="24" customHeight="1" x14ac:dyDescent="0.2"/>
    <row r="31" spans="1:6" ht="24" customHeight="1" x14ac:dyDescent="0.2"/>
    <row r="32" spans="1:6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</sheetData>
  <mergeCells count="2">
    <mergeCell ref="B1:F1"/>
    <mergeCell ref="B2:F2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表紙</vt:lpstr>
      <vt:lpstr>一般男</vt:lpstr>
      <vt:lpstr>一般女</vt:lpstr>
      <vt:lpstr>混合</vt:lpstr>
      <vt:lpstr>一般女!Print_Area</vt:lpstr>
      <vt:lpstr>一般男!Print_Area</vt:lpstr>
      <vt:lpstr>混合!Print_Area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2023-07-21T02:51:50Z</cp:lastPrinted>
  <dcterms:created xsi:type="dcterms:W3CDTF">2019-07-08T05:37:12Z</dcterms:created>
  <dcterms:modified xsi:type="dcterms:W3CDTF">2026-08-04T05:41:09Z</dcterms:modified>
</cp:coreProperties>
</file>